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<sst xmlns="http://schemas.openxmlformats.org/spreadsheetml/2006/main" count="146" uniqueCount="88">
  <si>
    <t>工事費内訳書</t>
  </si>
  <si>
    <t>住　　　　所</t>
  </si>
  <si>
    <t>商号又は名称</t>
  </si>
  <si>
    <t>代 表 者 名</t>
  </si>
  <si>
    <t>工 事 名</t>
  </si>
  <si>
    <t>Ｒ８阿土　大津田川　阿南・長生　河川改修工事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</si>
  <si>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</si>
  <si>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</si>
  <si>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</si>
  <si>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</si>
  <si>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</si>
  <si>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</si>
  <si>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</si>
  <si>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</si>
  <si>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</si>
  <si>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盛土工</t>
  </si>
  <si>
    <t xml:space="preserve">路体(築堤)盛土　</t>
  </si>
  <si>
    <t>m3</t>
  </si>
  <si>
    <t>路体(築堤)盛土</t>
  </si>
  <si>
    <t>土材料</t>
  </si>
  <si>
    <t xml:space="preserve">土砂等運搬　</t>
  </si>
  <si>
    <t>残土処理工</t>
  </si>
  <si>
    <t>土砂等運搬</t>
  </si>
  <si>
    <t>残土等処分</t>
  </si>
  <si>
    <t>法覆護岸工</t>
  </si>
  <si>
    <t>作業土工</t>
  </si>
  <si>
    <t>床掘り</t>
  </si>
  <si>
    <t>埋戻し
　C　1m≦W＜4m</t>
  </si>
  <si>
    <t>基面整正</t>
  </si>
  <si>
    <t>m2</t>
  </si>
  <si>
    <t>多自然護岸工</t>
  </si>
  <si>
    <t>かごﾏｯﾄ(多段積型)</t>
  </si>
  <si>
    <t xml:space="preserve">石積　</t>
  </si>
  <si>
    <t>覆土</t>
  </si>
  <si>
    <t>2号小口止工</t>
  </si>
  <si>
    <t>擁壁護岸工</t>
  </si>
  <si>
    <t>埋戻し</t>
  </si>
  <si>
    <t>場所打擁壁工(構造物単位)</t>
  </si>
  <si>
    <t>重力式擁壁</t>
  </si>
  <si>
    <t>Ｌ字水路</t>
  </si>
  <si>
    <t>m</t>
  </si>
  <si>
    <t>砕石舗装工</t>
  </si>
  <si>
    <t>砕石舗装</t>
  </si>
  <si>
    <t>仮設工</t>
  </si>
  <si>
    <t>工事用道路工</t>
  </si>
  <si>
    <t>敷鉄板</t>
  </si>
  <si>
    <t>土留･仮締切工</t>
  </si>
  <si>
    <t xml:space="preserve">土のう　</t>
  </si>
  <si>
    <t>袋</t>
  </si>
  <si>
    <t xml:space="preserve">処分費　</t>
  </si>
  <si>
    <t>ｔ</t>
  </si>
  <si>
    <t xml:space="preserve">木杭　</t>
  </si>
  <si>
    <t>本</t>
  </si>
  <si>
    <t>仮設盛土</t>
  </si>
  <si>
    <t>水替工</t>
  </si>
  <si>
    <t>ﾎﾟﾝﾌﾟ排水</t>
  </si>
  <si>
    <t>日</t>
  </si>
  <si>
    <t>汚濁防止工</t>
  </si>
  <si>
    <t>汚濁防止ﾌｪﾝｽ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</si>
  <si>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</si>
  <si>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</si>
  <si>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</si>
  <si>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</si>
  <si>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</si>
  <si>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</si>
  <si>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</si>
  <si>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</si>
  <si>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</si>
  <si>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</si>
  <si>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</si>
  <si>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</si>
  <si>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t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</si>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</sst>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G11+G21+G31+G41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40.0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20.0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80.0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17</v>
      </c>
      <c r="F17" s="13" t="n">
        <v>80.0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21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70.0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17</v>
      </c>
      <c r="F20" s="13" t="n">
        <v>70.0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24</v>
      </c>
      <c r="C21" s="11"/>
      <c r="D21" s="11"/>
      <c r="E21" s="12" t="s">
        <v>13</v>
      </c>
      <c r="F21" s="13" t="n">
        <v>1.0</v>
      </c>
      <c r="G21" s="15">
        <f>G22+G26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25</v>
      </c>
      <c r="D22" s="11"/>
      <c r="E22" s="12" t="s">
        <v>13</v>
      </c>
      <c r="F22" s="13" t="n">
        <v>1.0</v>
      </c>
      <c r="G22" s="15">
        <f>G23+G24+G25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26</v>
      </c>
      <c r="E23" s="12" t="s">
        <v>17</v>
      </c>
      <c r="F23" s="13" t="n">
        <v>170.0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27</v>
      </c>
      <c r="E24" s="12" t="s">
        <v>17</v>
      </c>
      <c r="F24" s="13" t="n">
        <v>110.0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29</v>
      </c>
      <c r="F25" s="13" t="n">
        <v>30.0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30</v>
      </c>
      <c r="D26" s="11"/>
      <c r="E26" s="12" t="s">
        <v>13</v>
      </c>
      <c r="F26" s="13" t="n">
        <v>1.0</v>
      </c>
      <c r="G26" s="15">
        <f>G27+G28+G29+G30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31</v>
      </c>
      <c r="E27" s="12" t="s">
        <v>29</v>
      </c>
      <c r="F27" s="13" t="n">
        <v>107.0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32</v>
      </c>
      <c r="E28" s="12" t="s">
        <v>29</v>
      </c>
      <c r="F28" s="13" t="n">
        <v>10.0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33</v>
      </c>
      <c r="E29" s="12" t="s">
        <v>17</v>
      </c>
      <c r="F29" s="13" t="n">
        <v>20.0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34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35</v>
      </c>
      <c r="C31" s="11"/>
      <c r="D31" s="11"/>
      <c r="E31" s="12" t="s">
        <v>13</v>
      </c>
      <c r="F31" s="13" t="n">
        <v>1.0</v>
      </c>
      <c r="G31" s="15">
        <f>G32+G36+G39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25</v>
      </c>
      <c r="D32" s="11"/>
      <c r="E32" s="12" t="s">
        <v>13</v>
      </c>
      <c r="F32" s="13" t="n">
        <v>1.0</v>
      </c>
      <c r="G32" s="15">
        <f>G33+G34+G35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26</v>
      </c>
      <c r="E33" s="12" t="s">
        <v>17</v>
      </c>
      <c r="F33" s="13" t="n">
        <v>70.0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36</v>
      </c>
      <c r="E34" s="12" t="s">
        <v>17</v>
      </c>
      <c r="F34" s="13" t="n">
        <v>30.0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28</v>
      </c>
      <c r="E35" s="12" t="s">
        <v>29</v>
      </c>
      <c r="F35" s="13" t="n">
        <v>40.0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37</v>
      </c>
      <c r="D36" s="11"/>
      <c r="E36" s="12" t="s">
        <v>13</v>
      </c>
      <c r="F36" s="13" t="n">
        <v>1.0</v>
      </c>
      <c r="G36" s="15">
        <f>G37+G38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38</v>
      </c>
      <c r="E37" s="12" t="s">
        <v>17</v>
      </c>
      <c r="F37" s="13" t="n">
        <v>32.0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39</v>
      </c>
      <c r="E38" s="12" t="s">
        <v>40</v>
      </c>
      <c r="F38" s="14" t="n">
        <v>34.1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41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42</v>
      </c>
      <c r="E40" s="12" t="s">
        <v>29</v>
      </c>
      <c r="F40" s="13" t="n">
        <v>80.0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43</v>
      </c>
      <c r="C41" s="11"/>
      <c r="D41" s="11"/>
      <c r="E41" s="12" t="s">
        <v>13</v>
      </c>
      <c r="F41" s="13" t="n">
        <v>1.0</v>
      </c>
      <c r="G41" s="15">
        <f>G42+G44+G49+G51+G53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44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45</v>
      </c>
      <c r="E43" s="12" t="s">
        <v>29</v>
      </c>
      <c r="F43" s="13" t="n">
        <v>325.0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46</v>
      </c>
      <c r="D44" s="11"/>
      <c r="E44" s="12" t="s">
        <v>13</v>
      </c>
      <c r="F44" s="13" t="n">
        <v>1.0</v>
      </c>
      <c r="G44" s="15">
        <f>G45+G46+G47+G48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47</v>
      </c>
      <c r="E45" s="12" t="s">
        <v>48</v>
      </c>
      <c r="F45" s="13" t="n">
        <v>121.0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49</v>
      </c>
      <c r="E46" s="12" t="s">
        <v>50</v>
      </c>
      <c r="F46" s="14" t="n">
        <v>0.5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51</v>
      </c>
      <c r="E47" s="12" t="s">
        <v>52</v>
      </c>
      <c r="F47" s="13" t="n">
        <v>15.0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53</v>
      </c>
      <c r="E48" s="12" t="s">
        <v>17</v>
      </c>
      <c r="F48" s="13" t="n">
        <v>10.0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54</v>
      </c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55</v>
      </c>
      <c r="E50" s="12" t="s">
        <v>56</v>
      </c>
      <c r="F50" s="13" t="n">
        <v>12.0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57</v>
      </c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58</v>
      </c>
      <c r="E52" s="12" t="s">
        <v>40</v>
      </c>
      <c r="F52" s="13" t="n">
        <v>20.0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 t="s">
        <v>59</v>
      </c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60</v>
      </c>
      <c r="E54" s="12" t="s">
        <v>61</v>
      </c>
      <c r="F54" s="13" t="n">
        <v>10.0</v>
      </c>
      <c r="G54" s="16"/>
      <c r="I54" s="17" t="n">
        <v>45.0</v>
      </c>
      <c r="J54" s="18" t="n">
        <v>4.0</v>
      </c>
    </row>
    <row r="55" ht="42.0" customHeight="true">
      <c r="A55" s="10" t="s">
        <v>62</v>
      </c>
      <c r="B55" s="11"/>
      <c r="C55" s="11"/>
      <c r="D55" s="11"/>
      <c r="E55" s="12" t="s">
        <v>13</v>
      </c>
      <c r="F55" s="13" t="n">
        <v>1.0</v>
      </c>
      <c r="G55" s="15">
        <f>G11+G21+G31+G41</f>
      </c>
      <c r="I55" s="17" t="n">
        <v>46.0</v>
      </c>
      <c r="J55" s="18" t="n">
        <v>20.0</v>
      </c>
    </row>
    <row r="56" ht="42.0" customHeight="true">
      <c r="A56" s="10"/>
      <c r="B56" s="11" t="s">
        <v>63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64</v>
      </c>
    </row>
    <row r="57" ht="42.0" customHeight="true">
      <c r="A57" s="10"/>
      <c r="B57" s="11" t="s">
        <v>65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s">
        <v>66</v>
      </c>
    </row>
    <row r="58" ht="42.0" customHeight="true">
      <c r="A58" s="10" t="s">
        <v>67</v>
      </c>
      <c r="B58" s="11"/>
      <c r="C58" s="11"/>
      <c r="D58" s="11"/>
      <c r="E58" s="12" t="s">
        <v>13</v>
      </c>
      <c r="F58" s="13" t="n">
        <v>1.0</v>
      </c>
      <c r="G58" s="15">
        <f>G59+G64</f>
      </c>
      <c r="I58" s="17" t="n">
        <v>49.0</v>
      </c>
      <c r="J58" s="18" t="n">
        <v>200.0</v>
      </c>
    </row>
    <row r="59" ht="42.0" customHeight="true">
      <c r="A59" s="10"/>
      <c r="B59" s="11" t="s">
        <v>68</v>
      </c>
      <c r="C59" s="11"/>
      <c r="D59" s="11"/>
      <c r="E59" s="12" t="s">
        <v>13</v>
      </c>
      <c r="F59" s="13" t="n">
        <v>1.0</v>
      </c>
      <c r="G59" s="15">
        <f>G60+G62</f>
      </c>
      <c r="I59" s="17" t="n">
        <v>50.0</v>
      </c>
      <c r="J59" s="18" t="n">
        <v>2.0</v>
      </c>
    </row>
    <row r="60" ht="42.0" customHeight="true">
      <c r="A60" s="10"/>
      <c r="B60" s="11"/>
      <c r="C60" s="11" t="s">
        <v>69</v>
      </c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70</v>
      </c>
      <c r="E61" s="12" t="s">
        <v>71</v>
      </c>
      <c r="F61" s="13" t="n">
        <v>56.0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 t="s">
        <v>72</v>
      </c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73</v>
      </c>
      <c r="E63" s="12" t="s">
        <v>13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/>
      <c r="B64" s="11" t="s">
        <v>74</v>
      </c>
      <c r="C64" s="11"/>
      <c r="D64" s="11"/>
      <c r="E64" s="12" t="s">
        <v>13</v>
      </c>
      <c r="F64" s="13" t="n">
        <v>1.0</v>
      </c>
      <c r="G64" s="16"/>
      <c r="I64" s="17" t="n">
        <v>55.0</v>
      </c>
      <c r="J64" s="18"/>
    </row>
    <row r="65" ht="42.0" customHeight="true">
      <c r="A65" s="10" t="s">
        <v>75</v>
      </c>
      <c r="B65" s="11"/>
      <c r="C65" s="11"/>
      <c r="D65" s="11"/>
      <c r="E65" s="12" t="s">
        <v>13</v>
      </c>
      <c r="F65" s="13" t="n">
        <v>1.0</v>
      </c>
      <c r="G65" s="15">
        <f>G55+G58</f>
      </c>
      <c r="I65" s="17" t="n">
        <v>56.0</v>
      </c>
      <c r="J65" s="18"/>
    </row>
    <row r="66" ht="42.0" customHeight="true">
      <c r="A66" s="10"/>
      <c r="B66" s="11" t="s">
        <v>76</v>
      </c>
      <c r="C66" s="11"/>
      <c r="D66" s="11"/>
      <c r="E66" s="12" t="s">
        <v>13</v>
      </c>
      <c r="F66" s="13" t="n">
        <v>1.0</v>
      </c>
      <c r="G66" s="16"/>
      <c r="I66" s="17" t="n">
        <v>57.0</v>
      </c>
      <c r="J66" s="18" t="n">
        <v>210.0</v>
      </c>
    </row>
    <row r="67" ht="42.0" customHeight="true">
      <c r="A67" s="10"/>
      <c r="B67" s="11"/>
      <c r="C67" s="11" t="s">
        <v>77</v>
      </c>
      <c r="D67" s="11"/>
      <c r="E67" s="12" t="s">
        <v>13</v>
      </c>
      <c r="F67" s="13" t="n">
        <v>1.0</v>
      </c>
      <c r="G67" s="16"/>
      <c r="I67" s="17" t="n">
        <v>58.0</v>
      </c>
      <c r="J67" s="18" t="s">
        <v>78</v>
      </c>
    </row>
    <row r="68" ht="42.0" customHeight="true">
      <c r="A68" s="10"/>
      <c r="B68" s="11"/>
      <c r="C68" s="11" t="s">
        <v>79</v>
      </c>
      <c r="D68" s="11"/>
      <c r="E68" s="12" t="s">
        <v>13</v>
      </c>
      <c r="F68" s="13" t="n">
        <v>1.0</v>
      </c>
      <c r="G68" s="16"/>
      <c r="I68" s="17" t="n">
        <v>59.0</v>
      </c>
      <c r="J68" s="18" t="s">
        <v>80</v>
      </c>
    </row>
    <row r="69" ht="42.0" customHeight="true">
      <c r="A69" s="10" t="s">
        <v>81</v>
      </c>
      <c r="B69" s="11"/>
      <c r="C69" s="11"/>
      <c r="D69" s="11"/>
      <c r="E69" s="12" t="s">
        <v>13</v>
      </c>
      <c r="F69" s="13" t="n">
        <v>1.0</v>
      </c>
      <c r="G69" s="15">
        <f>G55+G58+G66</f>
      </c>
      <c r="I69" s="17" t="n">
        <v>60.0</v>
      </c>
      <c r="J69" s="18"/>
    </row>
    <row r="70" ht="42.0" customHeight="true">
      <c r="A70" s="10"/>
      <c r="B70" s="11" t="s">
        <v>82</v>
      </c>
      <c r="C70" s="11"/>
      <c r="D70" s="11"/>
      <c r="E70" s="12" t="s">
        <v>13</v>
      </c>
      <c r="F70" s="13" t="n">
        <v>1.0</v>
      </c>
      <c r="G70" s="16"/>
      <c r="I70" s="17" t="n">
        <v>61.0</v>
      </c>
      <c r="J70" s="18" t="s">
        <v>83</v>
      </c>
    </row>
    <row r="71" ht="42.0" customHeight="true">
      <c r="A71" s="10"/>
      <c r="B71" s="11" t="s">
        <v>84</v>
      </c>
      <c r="C71" s="11"/>
      <c r="D71" s="11"/>
      <c r="E71" s="12" t="s">
        <v>13</v>
      </c>
      <c r="F71" s="13" t="n">
        <v>1.0</v>
      </c>
      <c r="G71" s="16"/>
      <c r="I71" s="17" t="n">
        <v>62.0</v>
      </c>
      <c r="J71" s="18" t="n">
        <v>220.0</v>
      </c>
    </row>
    <row r="72" ht="42.0" customHeight="true">
      <c r="A72" s="10" t="s">
        <v>85</v>
      </c>
      <c r="B72" s="11"/>
      <c r="C72" s="11"/>
      <c r="D72" s="11"/>
      <c r="E72" s="12" t="s">
        <v>13</v>
      </c>
      <c r="F72" s="13" t="n">
        <v>1.0</v>
      </c>
      <c r="G72" s="15">
        <f>G69+G71</f>
      </c>
      <c r="I72" s="17" t="n">
        <v>63.0</v>
      </c>
      <c r="J72" s="18" t="n">
        <v>30.0</v>
      </c>
    </row>
    <row r="73" ht="42.0" customHeight="true">
      <c r="A73" s="19" t="s">
        <v>86</v>
      </c>
      <c r="B73" s="20"/>
      <c r="C73" s="20"/>
      <c r="D73" s="20"/>
      <c r="E73" s="21" t="s">
        <v>87</v>
      </c>
      <c r="F73" s="22" t="s">
        <v>87</v>
      </c>
      <c r="G73" s="24">
        <f>G72</f>
      </c>
      <c r="I73" s="26" t="n">
        <v>64.0</v>
      </c>
      <c r="J73" s="26" t="n">
        <v>90.0</v>
      </c>
    </row>
    <row r="74">
      <c r="I7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C18:D18"/>
    <mergeCell ref="D19"/>
    <mergeCell ref="D20"/>
    <mergeCell ref="B21:D21"/>
    <mergeCell ref="C22:D22"/>
    <mergeCell ref="D23"/>
    <mergeCell ref="D24"/>
    <mergeCell ref="D25"/>
    <mergeCell ref="C26:D26"/>
    <mergeCell ref="D27"/>
    <mergeCell ref="D28"/>
    <mergeCell ref="D29"/>
    <mergeCell ref="D30"/>
    <mergeCell ref="B31:D31"/>
    <mergeCell ref="C32:D32"/>
    <mergeCell ref="D33"/>
    <mergeCell ref="D34"/>
    <mergeCell ref="D35"/>
    <mergeCell ref="C36:D36"/>
    <mergeCell ref="D37"/>
    <mergeCell ref="D38"/>
    <mergeCell ref="C39:D39"/>
    <mergeCell ref="D40"/>
    <mergeCell ref="B41:D41"/>
    <mergeCell ref="C42:D42"/>
    <mergeCell ref="D43"/>
    <mergeCell ref="C44:D44"/>
    <mergeCell ref="D45"/>
    <mergeCell ref="D46"/>
    <mergeCell ref="D47"/>
    <mergeCell ref="D48"/>
    <mergeCell ref="C49:D49"/>
    <mergeCell ref="D50"/>
    <mergeCell ref="C51:D51"/>
    <mergeCell ref="D52"/>
    <mergeCell ref="C53:D53"/>
    <mergeCell ref="D54"/>
    <mergeCell ref="A55:D55"/>
    <mergeCell ref="B56:D56"/>
    <mergeCell ref="B57:D57"/>
    <mergeCell ref="A58:D58"/>
    <mergeCell ref="B59:D59"/>
    <mergeCell ref="C60:D60"/>
    <mergeCell ref="D61"/>
    <mergeCell ref="C62:D62"/>
    <mergeCell ref="D63"/>
    <mergeCell ref="B64:D64"/>
    <mergeCell ref="A65:D65"/>
    <mergeCell ref="B66:D66"/>
    <mergeCell ref="C67:D67"/>
    <mergeCell ref="C68:D68"/>
    <mergeCell ref="A69:D69"/>
    <mergeCell ref="B70:D70"/>
    <mergeCell ref="B71:D71"/>
    <mergeCell ref="A72:D72"/>
    <mergeCell ref="A73:D7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2026-07-16T06:55:37Z</dcterms:created>
  <dc:creator>Apache POI</dc:creator>
</cp:coreProperties>
</file>